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5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<sst xmlns="http://schemas.openxmlformats.org/spreadsheetml/2006/main" count="38" uniqueCount="34">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</sst>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304.17</v>
      </c>
      <c r="D11" s="49">
        <v>231433.9</v>
      </c>
      <c r="E11" s="50">
        <v>7884.3</v>
      </c>
      <c r="F11" s="48">
        <v>1.7999999999999999E-2</v>
      </c>
      <c r="G11" s="23">
        <v>703.38</v>
      </c>
      <c r="H11" s="23">
        <v>877.55</v>
      </c>
      <c r="I11" s="23">
        <v>1383.48</v>
      </c>
      <c r="J11" s="23">
        <v>113980.37</v>
      </c>
      <c r="K11" s="24">
        <v>3.8579201704653551E-2</v>
      </c>
      <c r="L11" s="25">
        <f>J11-D11</f>
        <v>-117453.53</v>
      </c>
    </row>
    <row r="12" spans="2:12" s="26" customFormat="1" ht="27.75" customHeight="1" x14ac:dyDescent="0.25">
      <c r="B12" s="22" t="s">
        <v>18</v>
      </c>
      <c r="C12" s="48">
        <v>304.13200000000001</v>
      </c>
      <c r="D12" s="49">
        <v>232030.76</v>
      </c>
      <c r="E12" s="50">
        <v>7884.3</v>
      </c>
      <c r="F12" s="48">
        <v>1.7999999999999999E-2</v>
      </c>
      <c r="G12" s="23">
        <v>703.38</v>
      </c>
      <c r="H12" s="23">
        <v>877.55</v>
      </c>
      <c r="I12" s="23">
        <v>1383.48</v>
      </c>
      <c r="J12" s="23">
        <v>114288.54999999999</v>
      </c>
      <c r="K12" s="24">
        <v>3.8574381999670233E-2</v>
      </c>
      <c r="L12" s="25">
        <f t="shared" ref="L12:L22" si="0">J12-D12</f>
        <v>-117742.21000000002</v>
      </c>
    </row>
    <row r="13" spans="2:12" s="26" customFormat="1" ht="27.75" customHeight="1" x14ac:dyDescent="0.25">
      <c r="B13" s="22" t="s">
        <v>19</v>
      </c>
      <c r="C13" s="48">
        <v>231.54299999999998</v>
      </c>
      <c r="D13" s="49">
        <v>176306.02</v>
      </c>
      <c r="E13" s="50">
        <v>7884.3</v>
      </c>
      <c r="F13" s="48">
        <v>1.8000000000000002E-2</v>
      </c>
      <c r="G13" s="23">
        <v>703.38</v>
      </c>
      <c r="H13" s="23">
        <v>877.55</v>
      </c>
      <c r="I13" s="23">
        <v>1383.48</v>
      </c>
      <c r="J13" s="23">
        <v>108062.44</v>
      </c>
      <c r="K13" s="24">
        <v>2.9367603972451577E-2</v>
      </c>
      <c r="L13" s="25">
        <f t="shared" si="0"/>
        <v>-68243.579999999987</v>
      </c>
    </row>
    <row r="14" spans="2:12" s="26" customFormat="1" ht="27.75" customHeight="1" x14ac:dyDescent="0.25">
      <c r="B14" s="22" t="s">
        <v>20</v>
      </c>
      <c r="C14" s="48">
        <v>162.17799999999997</v>
      </c>
      <c r="D14" s="49">
        <v>122841.96</v>
      </c>
      <c r="E14" s="50">
        <v>7884.2998962402344</v>
      </c>
      <c r="F14" s="48">
        <v>1.7999999225139618E-2</v>
      </c>
      <c r="G14" s="23">
        <v>703.38</v>
      </c>
      <c r="H14" s="23">
        <v>877.55</v>
      </c>
      <c r="I14" s="23">
        <v>1383.48</v>
      </c>
      <c r="J14" s="23">
        <v>107496.51181793213</v>
      </c>
      <c r="K14" s="24">
        <v>2.0569740133469221E-2</v>
      </c>
      <c r="L14" s="25">
        <f t="shared" si="0"/>
        <v>-15345.448182067877</v>
      </c>
    </row>
    <row r="15" spans="2:12" s="26" customFormat="1" ht="27.75" customHeight="1" x14ac:dyDescent="0.25">
      <c r="B15" s="22" t="s">
        <v>21</v>
      </c>
      <c r="C15" s="48">
        <v>136.10700000000003</v>
      </c>
      <c r="D15" s="49">
        <v>103094.49</v>
      </c>
      <c r="E15" s="50">
        <v>7884.2998962402344</v>
      </c>
      <c r="F15" s="48">
        <v>1.7999999225139618E-2</v>
      </c>
      <c r="G15" s="23">
        <v>703.38</v>
      </c>
      <c r="H15" s="23">
        <v>877.55</v>
      </c>
      <c r="I15" s="23">
        <v>1383.48</v>
      </c>
      <c r="J15" s="23">
        <v>107496.51181793213</v>
      </c>
      <c r="K15" s="24">
        <v>1.7263041968368684E-2</v>
      </c>
      <c r="L15" s="25">
        <f t="shared" si="0"/>
        <v>4402.0218179321237</v>
      </c>
    </row>
    <row r="16" spans="2:12" s="26" customFormat="1" ht="27.75" customHeight="1" x14ac:dyDescent="0.25">
      <c r="B16" s="22" t="s">
        <v>22</v>
      </c>
      <c r="C16" s="48">
        <v>20.661999999999999</v>
      </c>
      <c r="D16" s="49">
        <v>15665.6</v>
      </c>
      <c r="E16" s="50">
        <v>7884.2999999999993</v>
      </c>
      <c r="F16" s="48">
        <v>1.8000000000000002E-2</v>
      </c>
      <c r="G16" s="23">
        <v>703.38</v>
      </c>
      <c r="H16" s="23">
        <v>877.55</v>
      </c>
      <c r="I16" s="23">
        <v>1383.48</v>
      </c>
      <c r="J16" s="23">
        <v>107600.57</v>
      </c>
      <c r="K16" s="24">
        <v>2.620651167510115E-3</v>
      </c>
      <c r="L16" s="25">
        <f t="shared" si="0"/>
        <v>91934.97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7881.7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113402.19</v>
      </c>
      <c r="K17" s="24">
        <v>0</v>
      </c>
      <c r="L17" s="25">
        <f t="shared" si="0"/>
        <v>113402.19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7882.9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113382.42</v>
      </c>
      <c r="K18" s="24">
        <v>0</v>
      </c>
      <c r="L18" s="25">
        <f t="shared" si="0"/>
        <v>113382.42</v>
      </c>
    </row>
    <row r="19" spans="2:12" s="26" customFormat="1" ht="27.75" customHeight="1" x14ac:dyDescent="0.25">
      <c r="B19" s="22" t="s">
        <v>25</v>
      </c>
      <c r="C19" s="48">
        <v>38.297000000000004</v>
      </c>
      <c r="D19" s="49">
        <v>30511.53</v>
      </c>
      <c r="E19" s="50">
        <v>7882.9002456665039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113047.7515411377</v>
      </c>
      <c r="K19" s="24">
        <v>4.858237299279939E-3</v>
      </c>
      <c r="L19" s="25">
        <f t="shared" si="0"/>
        <v>82536.221541137696</v>
      </c>
    </row>
    <row r="20" spans="2:12" s="26" customFormat="1" ht="27.75" customHeight="1" x14ac:dyDescent="0.25">
      <c r="B20" s="22" t="s">
        <v>26</v>
      </c>
      <c r="C20" s="48">
        <v>131.71600000000001</v>
      </c>
      <c r="D20" s="49">
        <v>104931.7</v>
      </c>
      <c r="E20" s="50">
        <v>7879.0997955799103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112984.1919708252</v>
      </c>
      <c r="K20" s="24">
        <v>1.6717138177878045E-2</v>
      </c>
      <c r="L20" s="25">
        <f t="shared" si="0"/>
        <v>8052.4919708251982</v>
      </c>
    </row>
    <row r="21" spans="2:12" s="26" customFormat="1" ht="27.75" customHeight="1" x14ac:dyDescent="0.25">
      <c r="B21" s="22" t="s">
        <v>27</v>
      </c>
      <c r="C21" s="48">
        <v>199.767</v>
      </c>
      <c r="D21" s="49">
        <v>158112.07</v>
      </c>
      <c r="E21" s="50">
        <v>7879.1000000000013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111881.64</v>
      </c>
      <c r="K21" s="24">
        <v>2.5354037897729432E-2</v>
      </c>
      <c r="L21" s="25">
        <f t="shared" si="0"/>
        <v>-46230.430000000008</v>
      </c>
    </row>
    <row r="22" spans="2:12" s="26" customFormat="1" ht="27.75" customHeight="1" x14ac:dyDescent="0.25">
      <c r="B22" s="22" t="s">
        <v>28</v>
      </c>
      <c r="C22" s="48">
        <v>268.43399999999997</v>
      </c>
      <c r="D22" s="49">
        <v>213325.18</v>
      </c>
      <c r="E22" s="50">
        <v>7879.099853515625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112707.65754699707</v>
      </c>
      <c r="K22" s="24">
        <v>3.40691202028904E-2</v>
      </c>
      <c r="L22" s="25">
        <f t="shared" si="0"/>
        <v>-100617.52245300292</v>
      </c>
    </row>
    <row r="23" spans="2:12" s="26" customFormat="1" ht="15" x14ac:dyDescent="0.25">
      <c r="B23" s="27" t="s">
        <v>29</v>
      </c>
      <c r="C23" s="28">
        <f>SUM(C11:C22)</f>
        <v>1797.0060000000003</v>
      </c>
      <c r="D23" s="28">
        <f>SUM(D11:D22)</f>
        <v>1388253.21</v>
      </c>
      <c r="E23" s="47">
        <f>E22</f>
        <v>7879.099853515625</v>
      </c>
      <c r="F23" s="30">
        <f>SUM(F11:F22)/12</f>
        <v>1.7999999677141509E-2</v>
      </c>
      <c r="G23" s="29"/>
      <c r="H23" s="29"/>
      <c r="I23" s="29"/>
      <c r="J23" s="29">
        <f>SUM(J11:J22)</f>
        <v>1336330.8046948242</v>
      </c>
      <c r="K23" s="31">
        <f>SUM(K11:K22)/12</f>
        <v>1.8997762876991769E-2</v>
      </c>
      <c r="L23" s="29">
        <f t="shared" ref="L23" si="1">SUM(L11:L22)</f>
        <v>-51922.405305175795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5а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2019-04-05T09:05:27Z</dcterms:modified>
</cp:coreProperties>
</file>